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H:\Experimental\Improved Green LEDs 2019 (IGLED19)\Batch 31\PLQY\"/>
    </mc:Choice>
  </mc:AlternateContent>
  <xr:revisionPtr revIDLastSave="0" documentId="13_ncr:1_{A4ADE8C1-2840-4BF1-8179-1BBDAFB0973A}" xr6:coauthVersionLast="36" xr6:coauthVersionMax="36" xr10:uidLastSave="{00000000-0000-0000-0000-000000000000}"/>
  <bookViews>
    <workbookView xWindow="0" yWindow="0" windowWidth="18870" windowHeight="78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2" i="1"/>
</calcChain>
</file>

<file path=xl/sharedStrings.xml><?xml version="1.0" encoding="utf-8"?>
<sst xmlns="http://schemas.openxmlformats.org/spreadsheetml/2006/main" count="83" uniqueCount="55">
  <si>
    <t>Substrate label</t>
  </si>
  <si>
    <t>PLQY Spot 1 (left)</t>
  </si>
  <si>
    <t>PLQY Spot 2 (centre)</t>
  </si>
  <si>
    <t>PLQY Spot 3 (right)</t>
  </si>
  <si>
    <t>Average PLQY [%]</t>
  </si>
  <si>
    <t>005506</t>
  </si>
  <si>
    <t>005507</t>
  </si>
  <si>
    <t>005508</t>
  </si>
  <si>
    <t>005509</t>
  </si>
  <si>
    <t>00550A</t>
  </si>
  <si>
    <t>00550B</t>
  </si>
  <si>
    <t>00550C</t>
  </si>
  <si>
    <t>00550D</t>
  </si>
  <si>
    <t>00550E</t>
  </si>
  <si>
    <t>00550F</t>
  </si>
  <si>
    <t>005510</t>
  </si>
  <si>
    <t>005511</t>
  </si>
  <si>
    <t>005512</t>
  </si>
  <si>
    <t>005513</t>
  </si>
  <si>
    <t>005514</t>
  </si>
  <si>
    <t>005515</t>
  </si>
  <si>
    <t>005516</t>
  </si>
  <si>
    <t>005517</t>
  </si>
  <si>
    <t>005518</t>
  </si>
  <si>
    <t>005519</t>
  </si>
  <si>
    <t>005521</t>
  </si>
  <si>
    <t>005522</t>
  </si>
  <si>
    <t>005523</t>
  </si>
  <si>
    <t>005524</t>
  </si>
  <si>
    <t>005525</t>
  </si>
  <si>
    <t>00551A</t>
  </si>
  <si>
    <t>00551B</t>
  </si>
  <si>
    <t>00551C</t>
  </si>
  <si>
    <t>00551D</t>
  </si>
  <si>
    <t>00551E</t>
  </si>
  <si>
    <t>00551F</t>
  </si>
  <si>
    <t>Notes about sample</t>
  </si>
  <si>
    <t>Inhomogeneously encapsulated. Poor wetting.</t>
  </si>
  <si>
    <t>Inhomogeneously encapsulated.</t>
  </si>
  <si>
    <t>Bad wetting.</t>
  </si>
  <si>
    <t>Bad wetting, should influence left measurement and maybe centre too.</t>
  </si>
  <si>
    <t>Bad wetting, might influence left.</t>
  </si>
  <si>
    <t>Inhomogeneously encapsulated. Poor wetting. Dropped after spinning.</t>
  </si>
  <si>
    <t>Bad wetting</t>
  </si>
  <si>
    <t>Encapsulation slide delaminated the perovskite and came off before measuring</t>
  </si>
  <si>
    <t>Type</t>
  </si>
  <si>
    <t>TFB 0.5</t>
  </si>
  <si>
    <t>TFB 1</t>
  </si>
  <si>
    <t>TFB 2</t>
  </si>
  <si>
    <t>TFB 5</t>
  </si>
  <si>
    <t>TFB 3</t>
  </si>
  <si>
    <t>TFB 8</t>
  </si>
  <si>
    <t>TFB 2 ALD</t>
  </si>
  <si>
    <t>ITO</t>
  </si>
  <si>
    <t>Glass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</si>
</sst>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1" fillId="2" borderId="0" xfId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workbookViewId="0">
      <selection activeCell="B32" sqref="B32"/>
    </sheetView>
  </sheetViews>
  <sheetFormatPr defaultRowHeight="15" x14ac:dyDescent="0.25"/>
  <cols>
    <col min="1" max="1" width="14.42578125" bestFit="1" customWidth="1"/>
    <col min="2" max="2" width="12.28515625" bestFit="1" customWidth="1"/>
    <col min="3" max="3" width="16.42578125" bestFit="1" customWidth="1"/>
    <col min="4" max="4" width="19.140625" bestFit="1" customWidth="1"/>
    <col min="5" max="5" width="17.5703125" bestFit="1" customWidth="1"/>
    <col min="6" max="6" width="13.28515625" bestFit="1" customWidth="1"/>
    <col min="7" max="7" width="19" bestFit="1" customWidth="1"/>
  </cols>
  <sheetData>
    <row r="1" spans="1:7" x14ac:dyDescent="0.25">
      <c r="A1" t="s">
        <v>0</v>
      </c>
      <c r="B1" t="s">
        <v>45</v>
      </c>
      <c r="C1" t="s">
        <v>1</v>
      </c>
      <c r="D1" t="s">
        <v>2</v>
      </c>
      <c r="E1" t="s">
        <v>3</v>
      </c>
      <c r="F1" t="s">
        <v>4</v>
      </c>
      <c r="G1" t="s">
        <v>36</v>
      </c>
    </row>
    <row r="2" spans="1:7" x14ac:dyDescent="0.25">
      <c r="A2" s="1" t="s">
        <v>5</v>
      </c>
      <c r="B2" t="s">
        <v>46</v>
      </c>
      <c r="C2" s="2">
        <v>29.952000000000002</v>
      </c>
      <c r="D2" s="2">
        <v>31.038</v>
      </c>
      <c r="E2" s="2">
        <v>30.824999999999999</v>
      </c>
      <c r="F2" s="2">
        <f>AVERAGE(C2:E2)</f>
        <v>30.605</v>
      </c>
    </row>
    <row r="3" spans="1:7" x14ac:dyDescent="0.25">
      <c r="A3" s="1" t="s">
        <v>6</v>
      </c>
      <c r="B3" t="s">
        <v>46</v>
      </c>
      <c r="C3" s="2">
        <v>32.869</v>
      </c>
      <c r="D3" s="2">
        <v>33.097000000000001</v>
      </c>
      <c r="E3" s="2">
        <v>33.401000000000003</v>
      </c>
      <c r="F3" s="2">
        <f t="shared" ref="F3:F32" si="0">AVERAGE(C3:E3)</f>
        <v>33.122333333333337</v>
      </c>
      <c r="G3" s="3" t="s">
        <v>38</v>
      </c>
    </row>
    <row r="4" spans="1:7" x14ac:dyDescent="0.25">
      <c r="A4" s="1" t="s">
        <v>7</v>
      </c>
      <c r="B4" t="s">
        <v>46</v>
      </c>
      <c r="C4" s="2">
        <v>32.728000000000002</v>
      </c>
      <c r="D4" s="2">
        <v>32.942999999999998</v>
      </c>
      <c r="E4" s="2">
        <v>32.749000000000002</v>
      </c>
      <c r="F4" s="2">
        <f t="shared" si="0"/>
        <v>32.806666666666665</v>
      </c>
    </row>
    <row r="5" spans="1:7" x14ac:dyDescent="0.25">
      <c r="A5" s="1" t="s">
        <v>8</v>
      </c>
      <c r="B5" t="s">
        <v>47</v>
      </c>
      <c r="C5" s="2">
        <v>29.004999999999999</v>
      </c>
      <c r="D5" s="2">
        <v>28.253</v>
      </c>
      <c r="E5" s="2">
        <v>29.34</v>
      </c>
      <c r="F5" s="2">
        <f t="shared" si="0"/>
        <v>28.866</v>
      </c>
      <c r="G5" s="3" t="s">
        <v>37</v>
      </c>
    </row>
    <row r="6" spans="1:7" x14ac:dyDescent="0.25">
      <c r="A6" s="1" t="s">
        <v>9</v>
      </c>
      <c r="B6" t="s">
        <v>47</v>
      </c>
      <c r="C6" s="2">
        <v>30.202999999999999</v>
      </c>
      <c r="D6" s="2">
        <v>29.884</v>
      </c>
      <c r="E6" s="2">
        <v>30.552</v>
      </c>
      <c r="F6" s="2">
        <f t="shared" si="0"/>
        <v>30.213000000000005</v>
      </c>
      <c r="G6" t="s">
        <v>39</v>
      </c>
    </row>
    <row r="7" spans="1:7" x14ac:dyDescent="0.25">
      <c r="A7" s="1" t="s">
        <v>10</v>
      </c>
      <c r="B7" t="s">
        <v>47</v>
      </c>
      <c r="C7" s="2">
        <v>30.335000000000001</v>
      </c>
      <c r="D7" s="2">
        <v>29.885000000000002</v>
      </c>
      <c r="E7" s="2">
        <v>29.625</v>
      </c>
      <c r="F7" s="2">
        <f t="shared" si="0"/>
        <v>29.948333333333334</v>
      </c>
      <c r="G7" t="s">
        <v>39</v>
      </c>
    </row>
    <row r="8" spans="1:7" x14ac:dyDescent="0.25">
      <c r="A8" s="1" t="s">
        <v>11</v>
      </c>
      <c r="B8" t="s">
        <v>48</v>
      </c>
      <c r="C8" s="2">
        <v>32.103000000000002</v>
      </c>
      <c r="D8" s="2">
        <v>30.54</v>
      </c>
      <c r="E8" s="2">
        <v>30.244</v>
      </c>
      <c r="F8" s="2">
        <f t="shared" si="0"/>
        <v>30.962333333333333</v>
      </c>
      <c r="G8" t="s">
        <v>39</v>
      </c>
    </row>
    <row r="9" spans="1:7" x14ac:dyDescent="0.25">
      <c r="A9" s="1" t="s">
        <v>12</v>
      </c>
      <c r="B9" t="s">
        <v>48</v>
      </c>
      <c r="C9" s="2">
        <v>30.960999999999999</v>
      </c>
      <c r="D9" s="2">
        <v>33.008000000000003</v>
      </c>
      <c r="E9" s="2">
        <v>32.213999999999999</v>
      </c>
      <c r="F9" s="2">
        <f t="shared" si="0"/>
        <v>32.061</v>
      </c>
      <c r="G9" t="s">
        <v>39</v>
      </c>
    </row>
    <row r="10" spans="1:7" x14ac:dyDescent="0.25">
      <c r="A10" s="1" t="s">
        <v>13</v>
      </c>
      <c r="B10" t="s">
        <v>48</v>
      </c>
      <c r="C10" s="2">
        <v>27.027000000000001</v>
      </c>
      <c r="D10" s="2">
        <v>27.396999999999998</v>
      </c>
      <c r="E10" s="2">
        <v>27.716999999999999</v>
      </c>
      <c r="F10" s="2">
        <f t="shared" si="0"/>
        <v>27.380333333333329</v>
      </c>
      <c r="G10" s="3" t="s">
        <v>42</v>
      </c>
    </row>
    <row r="11" spans="1:7" x14ac:dyDescent="0.25">
      <c r="A11" s="1" t="s">
        <v>14</v>
      </c>
      <c r="B11" t="s">
        <v>50</v>
      </c>
      <c r="C11">
        <v>20.715</v>
      </c>
      <c r="D11" s="2">
        <v>20.626000000000001</v>
      </c>
      <c r="E11" s="2">
        <v>19.456</v>
      </c>
      <c r="F11" s="2">
        <f t="shared" si="0"/>
        <v>20.265666666666664</v>
      </c>
      <c r="G11" s="3" t="s">
        <v>37</v>
      </c>
    </row>
    <row r="12" spans="1:7" x14ac:dyDescent="0.25">
      <c r="A12" s="1" t="s">
        <v>15</v>
      </c>
      <c r="B12" t="s">
        <v>50</v>
      </c>
      <c r="C12" s="2">
        <v>33.975000000000001</v>
      </c>
      <c r="D12" s="2">
        <v>35.466999999999999</v>
      </c>
      <c r="E12" s="2">
        <v>35.046999999999997</v>
      </c>
      <c r="F12" s="2">
        <f t="shared" si="0"/>
        <v>34.829666666666668</v>
      </c>
    </row>
    <row r="13" spans="1:7" x14ac:dyDescent="0.25">
      <c r="A13" s="1" t="s">
        <v>16</v>
      </c>
      <c r="B13" t="s">
        <v>50</v>
      </c>
      <c r="C13" s="2">
        <v>32.811999999999998</v>
      </c>
      <c r="D13" s="2">
        <v>31.465</v>
      </c>
      <c r="E13" s="2">
        <v>32.973999999999997</v>
      </c>
      <c r="F13" s="2">
        <f t="shared" si="0"/>
        <v>32.417000000000002</v>
      </c>
      <c r="G13" t="s">
        <v>40</v>
      </c>
    </row>
    <row r="14" spans="1:7" x14ac:dyDescent="0.25">
      <c r="A14" s="1" t="s">
        <v>17</v>
      </c>
      <c r="B14" t="s">
        <v>49</v>
      </c>
      <c r="C14" s="2">
        <v>33.631999999999998</v>
      </c>
      <c r="D14" s="2">
        <v>34.576000000000001</v>
      </c>
      <c r="E14" s="2">
        <v>32.011000000000003</v>
      </c>
      <c r="F14" s="2">
        <f t="shared" si="0"/>
        <v>33.406333333333329</v>
      </c>
      <c r="G14" t="s">
        <v>43</v>
      </c>
    </row>
    <row r="15" spans="1:7" x14ac:dyDescent="0.25">
      <c r="A15" s="1" t="s">
        <v>18</v>
      </c>
      <c r="B15" t="s">
        <v>49</v>
      </c>
      <c r="C15" s="2">
        <v>35.784999999999997</v>
      </c>
      <c r="D15" s="2">
        <v>36.414000000000001</v>
      </c>
      <c r="E15" s="2">
        <v>36.555999999999997</v>
      </c>
      <c r="F15" s="2">
        <f t="shared" si="0"/>
        <v>36.251666666666665</v>
      </c>
    </row>
    <row r="16" spans="1:7" x14ac:dyDescent="0.25">
      <c r="A16" s="1" t="s">
        <v>19</v>
      </c>
      <c r="B16" t="s">
        <v>49</v>
      </c>
      <c r="C16" s="2">
        <v>12.853</v>
      </c>
      <c r="D16" s="2">
        <v>13.416</v>
      </c>
      <c r="E16" s="2">
        <v>12.365</v>
      </c>
      <c r="F16" s="2">
        <f t="shared" si="0"/>
        <v>12.878</v>
      </c>
      <c r="G16" s="3" t="s">
        <v>44</v>
      </c>
    </row>
    <row r="17" spans="1:7" x14ac:dyDescent="0.25">
      <c r="A17" s="1" t="s">
        <v>20</v>
      </c>
      <c r="B17" t="s">
        <v>51</v>
      </c>
      <c r="C17" s="2">
        <v>38.909999999999997</v>
      </c>
      <c r="D17" s="2">
        <v>39.69</v>
      </c>
      <c r="E17" s="2">
        <v>36.363</v>
      </c>
      <c r="F17" s="2">
        <f t="shared" si="0"/>
        <v>38.320999999999998</v>
      </c>
    </row>
    <row r="18" spans="1:7" x14ac:dyDescent="0.25">
      <c r="A18" s="1" t="s">
        <v>21</v>
      </c>
      <c r="B18" t="s">
        <v>51</v>
      </c>
      <c r="C18" s="2">
        <v>28.489000000000001</v>
      </c>
      <c r="D18" s="2">
        <v>26.981999999999999</v>
      </c>
      <c r="E18" s="2">
        <v>26.861000000000001</v>
      </c>
      <c r="F18" s="2">
        <f t="shared" si="0"/>
        <v>27.444000000000003</v>
      </c>
      <c r="G18" s="3" t="s">
        <v>38</v>
      </c>
    </row>
    <row r="19" spans="1:7" x14ac:dyDescent="0.25">
      <c r="A19" s="1" t="s">
        <v>22</v>
      </c>
      <c r="B19" t="s">
        <v>51</v>
      </c>
      <c r="C19" s="2">
        <v>35.161999999999999</v>
      </c>
      <c r="D19">
        <v>36.448</v>
      </c>
      <c r="E19" s="2">
        <v>34.866</v>
      </c>
      <c r="F19" s="2">
        <f t="shared" si="0"/>
        <v>35.491999999999997</v>
      </c>
    </row>
    <row r="20" spans="1:7" x14ac:dyDescent="0.25">
      <c r="A20" s="1" t="s">
        <v>23</v>
      </c>
      <c r="B20" t="s">
        <v>52</v>
      </c>
      <c r="C20" s="2">
        <v>36.182000000000002</v>
      </c>
      <c r="D20" s="2">
        <v>37.548000000000002</v>
      </c>
      <c r="E20" s="2">
        <v>36.954000000000001</v>
      </c>
      <c r="F20" s="2">
        <f t="shared" si="0"/>
        <v>36.894666666666666</v>
      </c>
    </row>
    <row r="21" spans="1:7" x14ac:dyDescent="0.25">
      <c r="A21" s="1" t="s">
        <v>24</v>
      </c>
      <c r="B21" t="s">
        <v>52</v>
      </c>
      <c r="C21" s="2">
        <v>35.298999999999999</v>
      </c>
      <c r="D21" s="2">
        <v>35.176000000000002</v>
      </c>
      <c r="E21" s="2">
        <v>34.334000000000003</v>
      </c>
      <c r="F21" s="2">
        <f t="shared" si="0"/>
        <v>34.93633333333333</v>
      </c>
    </row>
    <row r="22" spans="1:7" x14ac:dyDescent="0.25">
      <c r="A22" s="1" t="s">
        <v>30</v>
      </c>
      <c r="B22" t="s">
        <v>52</v>
      </c>
      <c r="C22" s="2">
        <v>39.463999999999999</v>
      </c>
      <c r="D22" s="2">
        <v>36.692999999999998</v>
      </c>
      <c r="E22" s="2">
        <v>37.237000000000002</v>
      </c>
      <c r="F22" s="2">
        <f t="shared" si="0"/>
        <v>37.798000000000002</v>
      </c>
    </row>
    <row r="23" spans="1:7" x14ac:dyDescent="0.25">
      <c r="A23" s="1" t="s">
        <v>31</v>
      </c>
      <c r="B23" t="s">
        <v>48</v>
      </c>
      <c r="C23" s="2">
        <v>34.177</v>
      </c>
      <c r="D23" s="2">
        <v>35.774999999999999</v>
      </c>
      <c r="E23" s="2">
        <v>34.128</v>
      </c>
      <c r="F23" s="2">
        <f t="shared" si="0"/>
        <v>34.693333333333335</v>
      </c>
      <c r="G23" t="s">
        <v>41</v>
      </c>
    </row>
    <row r="24" spans="1:7" x14ac:dyDescent="0.25">
      <c r="A24" s="1" t="s">
        <v>32</v>
      </c>
      <c r="B24" t="s">
        <v>52</v>
      </c>
      <c r="C24" s="2">
        <v>36.793999999999997</v>
      </c>
      <c r="D24" s="2">
        <v>37.127000000000002</v>
      </c>
      <c r="E24" s="2">
        <v>38.125999999999998</v>
      </c>
      <c r="F24" s="2">
        <f t="shared" si="0"/>
        <v>37.348999999999997</v>
      </c>
    </row>
    <row r="25" spans="1:7" x14ac:dyDescent="0.25">
      <c r="A25" s="1" t="s">
        <v>33</v>
      </c>
      <c r="B25" t="s">
        <v>53</v>
      </c>
      <c r="C25" s="2">
        <v>11.691000000000001</v>
      </c>
      <c r="D25" s="2">
        <v>13.939</v>
      </c>
      <c r="E25" s="2">
        <v>13.313000000000001</v>
      </c>
      <c r="F25" s="2">
        <f t="shared" si="0"/>
        <v>12.981000000000002</v>
      </c>
    </row>
    <row r="26" spans="1:7" x14ac:dyDescent="0.25">
      <c r="A26" s="1" t="s">
        <v>34</v>
      </c>
      <c r="B26" t="s">
        <v>53</v>
      </c>
      <c r="C26" s="2">
        <v>9.6259999999999994</v>
      </c>
      <c r="D26" s="2">
        <v>10.085000000000001</v>
      </c>
      <c r="E26" s="2">
        <v>8.5739999999999998</v>
      </c>
      <c r="F26" s="2">
        <f t="shared" si="0"/>
        <v>9.4283333333333328</v>
      </c>
    </row>
    <row r="27" spans="1:7" x14ac:dyDescent="0.25">
      <c r="A27" s="1" t="s">
        <v>35</v>
      </c>
      <c r="B27" t="s">
        <v>53</v>
      </c>
      <c r="C27" s="2">
        <v>23.866</v>
      </c>
      <c r="D27" s="2">
        <v>24.172000000000001</v>
      </c>
      <c r="E27" s="2">
        <v>23.498000000000001</v>
      </c>
      <c r="F27" s="2">
        <f t="shared" si="0"/>
        <v>23.845333333333333</v>
      </c>
      <c r="G27" s="3" t="s">
        <v>38</v>
      </c>
    </row>
    <row r="28" spans="1:7" x14ac:dyDescent="0.25">
      <c r="A28" s="1" t="s">
        <v>25</v>
      </c>
      <c r="B28" t="s">
        <v>54</v>
      </c>
      <c r="C28" s="2">
        <v>56.792000000000002</v>
      </c>
      <c r="D28" s="2">
        <v>57.539000000000001</v>
      </c>
      <c r="E28" s="2">
        <v>57.04</v>
      </c>
      <c r="F28" s="2">
        <f t="shared" si="0"/>
        <v>57.123666666666672</v>
      </c>
    </row>
    <row r="29" spans="1:7" x14ac:dyDescent="0.25">
      <c r="A29" s="1" t="s">
        <v>26</v>
      </c>
      <c r="B29" t="s">
        <v>54</v>
      </c>
      <c r="C29" s="2">
        <v>62.406999999999996</v>
      </c>
      <c r="D29" s="2">
        <v>68.674000000000007</v>
      </c>
      <c r="E29" s="2">
        <v>73.491</v>
      </c>
      <c r="F29" s="2">
        <f t="shared" si="0"/>
        <v>68.190666666666672</v>
      </c>
    </row>
    <row r="30" spans="1:7" x14ac:dyDescent="0.25">
      <c r="A30" s="1" t="s">
        <v>27</v>
      </c>
      <c r="B30" t="s">
        <v>54</v>
      </c>
      <c r="C30" s="2">
        <v>45.567</v>
      </c>
      <c r="D30" s="2">
        <v>53.374000000000002</v>
      </c>
      <c r="E30" s="2">
        <v>57.473999999999997</v>
      </c>
      <c r="F30" s="2">
        <f t="shared" si="0"/>
        <v>52.138333333333328</v>
      </c>
    </row>
    <row r="31" spans="1:7" x14ac:dyDescent="0.25">
      <c r="A31" s="1" t="s">
        <v>28</v>
      </c>
      <c r="B31" t="s">
        <v>54</v>
      </c>
      <c r="C31" s="2">
        <v>69.956000000000003</v>
      </c>
      <c r="D31" s="2">
        <v>57.81</v>
      </c>
      <c r="E31" s="2">
        <v>62.024999999999999</v>
      </c>
      <c r="F31" s="2">
        <f t="shared" si="0"/>
        <v>63.263666666666666</v>
      </c>
    </row>
    <row r="32" spans="1:7" x14ac:dyDescent="0.25">
      <c r="A32" s="1" t="s">
        <v>29</v>
      </c>
      <c r="B32" t="s">
        <v>54</v>
      </c>
      <c r="C32" s="2">
        <v>62.154000000000003</v>
      </c>
      <c r="D32" s="2">
        <v>59.942</v>
      </c>
      <c r="E32" s="2">
        <v>53.523000000000003</v>
      </c>
      <c r="F32" s="2">
        <f t="shared" si="0"/>
        <v>58.539666666666669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Department Of Physics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 Grove Dyrvik</dc:creator>
  <cp:lastModifiedBy>Emil Grove Dyrvik</cp:lastModifiedBy>
  <dcterms:created xsi:type="dcterms:W3CDTF">2021-10-18T14:20:38Z</dcterms:created>
  <dcterms:modified xsi:type="dcterms:W3CDTF">2021-10-21T13:58:43Z</dcterms:modified>
</cp:coreProperties>
</file>